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отпуска 2014г" sheetId="1" r:id="rId1"/>
  </sheets>
  <definedNames>
    <definedName name="_xlnm.Print_Area" localSheetId="0">'ПЛАН отпуска 2014г'!$A$1:$O$25</definedName>
  </definedNames>
  <calcPr fullCalcOnLoad="1"/>
</workbook>
</file>

<file path=xl/sharedStrings.xml><?xml version="1.0" encoding="utf-8"?>
<sst xmlns="http://schemas.openxmlformats.org/spreadsheetml/2006/main" count="33" uniqueCount="30">
  <si>
    <t>План отпуска тепловой энергии котельной ОАО "Норильскгазпром" в п. Тухард на 2014г.</t>
  </si>
  <si>
    <t>Наименование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</si>
  <si>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</si>
  <si>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</si>
  <si>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</si>
  <si>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</si>
  <si>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</si>
  <si>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</si>
  <si>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</si>
  <si>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</si>
  <si>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</si>
  <si>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</si>
  <si>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</si>
  <si>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</si>
  <si>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</si>
  <si>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</si>
  <si>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Выработка тепловой энергии котельной</t>
  </si>
  <si>
    <t>Гкал/мес</t>
  </si>
  <si>
    <t>Отпуск тепловой энергии котельной</t>
  </si>
  <si>
    <t>Собственное потребление ОАО "Норильскгазпром"</t>
  </si>
  <si>
    <t>Отпуск сторонним потребителям</t>
  </si>
  <si>
    <t>Топливо             (природный газ)</t>
  </si>
  <si>
    <t>тут</t>
  </si>
  <si>
    <t>Топливо                      (газ природный)</t>
  </si>
  <si>
    <t>тыс.м3/мес</t>
  </si>
  <si>
    <t xml:space="preserve">Заместитель Главного инженера-начальник Производственно-технического </t>
  </si>
  <si>
    <t xml:space="preserve"> управления ОАО "Норильскгазпром"</t>
  </si>
  <si>
    <t xml:space="preserve">Сергей Иванович Соколов </t>
  </si>
  <si>
    <t>телефон для контактов  (3919) 25-32-27</t>
  </si>
  <si>
    <t>СН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</si>
</sst>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11">
    <font>
      <sz val="10"/>
      <name val="Arial"/>
      <family val="0"/>
    </font>
    <font>
      <sz val="12"/>
      <name val="Calibri"/>
      <family val="2"/>
    </font>
    <font>
      <sz val="10"/>
      <name val="Cambria"/>
      <family val="1"/>
    </font>
    <font>
      <sz val="1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2" fillId="0" borderId="8" xfId="0" applyNumberFormat="1" applyFont="1" applyBorder="1" applyAlignment="1">
      <alignment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2" borderId="0" xfId="0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1" fontId="9" fillId="0" borderId="0" xfId="0" applyNumberFormat="1" applyFont="1" applyFill="1" applyBorder="1" applyAlignment="1">
      <alignment horizontal="center" vertical="center" wrapText="1"/>
    </xf>
    <xf numFmtId="180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7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32"/>
  <sheetViews>
    <sheetView tabSelected="1" workbookViewId="0" topLeftCell="A2">
      <selection activeCell="H24" sqref="H24"/>
    </sheetView>
  </sheetViews>
  <sheetFormatPr defaultColWidth="9.140625" defaultRowHeight="12.75"/>
  <cols>
    <col min="1" max="1" width="18.28125" style="0" customWidth="1"/>
    <col min="2" max="2" width="11.421875" style="3" customWidth="1"/>
    <col min="3" max="15" width="9.140625" style="3" customWidth="1"/>
  </cols>
  <sheetData>
    <row r="2" spans="1:17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</row>
    <row r="3" spans="1:17" ht="12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  <c r="Q3" s="1"/>
    </row>
    <row r="4" spans="2:13" ht="15.75">
      <c r="B4" s="51" t="s">
        <v>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7" ht="13.5" thickBo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1"/>
    </row>
    <row r="6" spans="1:17" s="3" customFormat="1" ht="27.75" customHeight="1" thickBot="1">
      <c r="A6" s="7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8" t="s">
        <v>13</v>
      </c>
      <c r="N6" s="8" t="s">
        <v>14</v>
      </c>
      <c r="O6" s="9" t="s">
        <v>15</v>
      </c>
      <c r="P6" s="10"/>
      <c r="Q6" s="2"/>
    </row>
    <row r="7" spans="1:17" s="17" customFormat="1" ht="37.5" customHeight="1">
      <c r="A7" s="11" t="s">
        <v>16</v>
      </c>
      <c r="B7" s="12" t="s">
        <v>17</v>
      </c>
      <c r="C7" s="13">
        <v>6976</v>
      </c>
      <c r="D7" s="13">
        <v>6745</v>
      </c>
      <c r="E7" s="13">
        <v>6515</v>
      </c>
      <c r="F7" s="13">
        <v>5101</v>
      </c>
      <c r="G7" s="13">
        <v>4928</v>
      </c>
      <c r="H7" s="13">
        <v>3069</v>
      </c>
      <c r="I7" s="13">
        <v>1250</v>
      </c>
      <c r="J7" s="13">
        <v>1394</v>
      </c>
      <c r="K7" s="13">
        <v>1555</v>
      </c>
      <c r="L7" s="13">
        <v>4447</v>
      </c>
      <c r="M7" s="13">
        <v>6238</v>
      </c>
      <c r="N7" s="13">
        <v>7483</v>
      </c>
      <c r="O7" s="14">
        <v>55701</v>
      </c>
      <c r="P7" s="15"/>
      <c r="Q7" s="16"/>
    </row>
    <row r="8" spans="1:17" s="23" customFormat="1" ht="31.5" customHeight="1">
      <c r="A8" s="18" t="s">
        <v>18</v>
      </c>
      <c r="B8" s="19" t="s">
        <v>17</v>
      </c>
      <c r="C8" s="19">
        <v>6916.892396262809</v>
      </c>
      <c r="D8" s="19">
        <v>6695.084568855392</v>
      </c>
      <c r="E8" s="19">
        <v>6462.332747029829</v>
      </c>
      <c r="F8" s="19">
        <v>5059.514232110026</v>
      </c>
      <c r="G8" s="19">
        <v>4898.03404208208</v>
      </c>
      <c r="H8" s="19">
        <v>3049.58115015357</v>
      </c>
      <c r="I8" s="19">
        <v>1243.2389339082</v>
      </c>
      <c r="J8" s="19">
        <v>1386.5999339082</v>
      </c>
      <c r="K8" s="19">
        <v>1543.7583131632116</v>
      </c>
      <c r="L8" s="19">
        <v>4410.507635721848</v>
      </c>
      <c r="M8" s="19">
        <v>6187.481411450195</v>
      </c>
      <c r="N8" s="19">
        <v>7423.455288924511</v>
      </c>
      <c r="O8" s="20">
        <v>55276.48065356987</v>
      </c>
      <c r="P8" s="21"/>
      <c r="Q8" s="22"/>
    </row>
    <row r="9" spans="1:17" s="23" customFormat="1" ht="46.5" customHeight="1">
      <c r="A9" s="18" t="s">
        <v>19</v>
      </c>
      <c r="B9" s="19" t="s">
        <v>17</v>
      </c>
      <c r="C9" s="19">
        <v>6411.954396262809</v>
      </c>
      <c r="D9" s="19">
        <v>6282.158568855391</v>
      </c>
      <c r="E9" s="19">
        <v>5984.096747029829</v>
      </c>
      <c r="F9" s="19">
        <v>4732.785232110025</v>
      </c>
      <c r="G9" s="19">
        <v>4650.26404208208</v>
      </c>
      <c r="H9" s="19">
        <v>2896.34115015357</v>
      </c>
      <c r="I9" s="19">
        <v>1231.4329339081999</v>
      </c>
      <c r="J9" s="19">
        <v>1374.2939339082</v>
      </c>
      <c r="K9" s="19">
        <v>1313.9823131632115</v>
      </c>
      <c r="L9" s="19">
        <v>4135.574635721848</v>
      </c>
      <c r="M9" s="19">
        <v>5805.593411450195</v>
      </c>
      <c r="N9" s="19">
        <v>6989.518288924511</v>
      </c>
      <c r="O9" s="20">
        <v>51873.26765356987</v>
      </c>
      <c r="P9" s="21"/>
      <c r="Q9" s="22"/>
    </row>
    <row r="10" spans="1:17" s="23" customFormat="1" ht="30" customHeight="1">
      <c r="A10" s="18" t="s">
        <v>20</v>
      </c>
      <c r="B10" s="19" t="s">
        <v>17</v>
      </c>
      <c r="C10" s="24">
        <v>504.938</v>
      </c>
      <c r="D10" s="24">
        <v>412.926</v>
      </c>
      <c r="E10" s="24">
        <v>478.236</v>
      </c>
      <c r="F10" s="24">
        <v>326.729</v>
      </c>
      <c r="G10" s="24">
        <v>247.77</v>
      </c>
      <c r="H10" s="24">
        <v>153.24</v>
      </c>
      <c r="I10" s="24">
        <v>11.806</v>
      </c>
      <c r="J10" s="24">
        <v>12.306</v>
      </c>
      <c r="K10" s="24">
        <v>229.776</v>
      </c>
      <c r="L10" s="24">
        <v>274.933</v>
      </c>
      <c r="M10" s="19">
        <v>381.888</v>
      </c>
      <c r="N10" s="19">
        <v>433.937</v>
      </c>
      <c r="O10" s="20">
        <v>3403.213</v>
      </c>
      <c r="P10" s="21"/>
      <c r="Q10" s="22"/>
    </row>
    <row r="11" spans="1:17" s="23" customFormat="1" ht="32.25" customHeight="1">
      <c r="A11" s="18" t="s">
        <v>21</v>
      </c>
      <c r="B11" s="19" t="s">
        <v>22</v>
      </c>
      <c r="C11" s="19">
        <f aca="true" t="shared" si="0" ref="C11:O11">C12*1.17</f>
        <v>1287</v>
      </c>
      <c r="D11" s="19">
        <f t="shared" si="0"/>
        <v>1236.6899999999998</v>
      </c>
      <c r="E11" s="19">
        <f t="shared" si="0"/>
        <v>1093.95</v>
      </c>
      <c r="F11" s="19">
        <f t="shared" si="0"/>
        <v>883.3499999999999</v>
      </c>
      <c r="G11" s="19">
        <f t="shared" si="0"/>
        <v>916.1099999999999</v>
      </c>
      <c r="H11" s="19">
        <f t="shared" si="0"/>
        <v>507.78</v>
      </c>
      <c r="I11" s="19">
        <f t="shared" si="0"/>
        <v>203.57999999999998</v>
      </c>
      <c r="J11" s="19">
        <f t="shared" si="0"/>
        <v>228.14999999999998</v>
      </c>
      <c r="K11" s="19">
        <f t="shared" si="0"/>
        <v>264.41999999999996</v>
      </c>
      <c r="L11" s="19">
        <f t="shared" si="0"/>
        <v>848.25</v>
      </c>
      <c r="M11" s="19">
        <f t="shared" si="0"/>
        <v>1051.83</v>
      </c>
      <c r="N11" s="19">
        <f t="shared" si="0"/>
        <v>1354.86</v>
      </c>
      <c r="O11" s="20">
        <f t="shared" si="0"/>
        <v>9875.97</v>
      </c>
      <c r="P11" s="21"/>
      <c r="Q11" s="22"/>
    </row>
    <row r="12" spans="1:17" ht="30" customHeight="1" thickBot="1">
      <c r="A12" s="25" t="s">
        <v>23</v>
      </c>
      <c r="B12" s="26" t="s">
        <v>24</v>
      </c>
      <c r="C12" s="27">
        <v>1100</v>
      </c>
      <c r="D12" s="27">
        <v>1057</v>
      </c>
      <c r="E12" s="27">
        <v>935</v>
      </c>
      <c r="F12" s="27">
        <v>755</v>
      </c>
      <c r="G12" s="27">
        <v>783</v>
      </c>
      <c r="H12" s="27">
        <v>434</v>
      </c>
      <c r="I12" s="27">
        <v>174</v>
      </c>
      <c r="J12" s="27">
        <v>195</v>
      </c>
      <c r="K12" s="27">
        <v>226</v>
      </c>
      <c r="L12" s="27">
        <v>725</v>
      </c>
      <c r="M12" s="27">
        <v>899</v>
      </c>
      <c r="N12" s="27">
        <v>1158</v>
      </c>
      <c r="O12" s="28">
        <v>8441</v>
      </c>
      <c r="P12" s="6"/>
      <c r="Q12" s="1"/>
    </row>
    <row r="13" spans="1:17" ht="12.75">
      <c r="A13" s="29"/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6"/>
      <c r="Q13" s="1"/>
    </row>
    <row r="14" spans="1:57" ht="15">
      <c r="A14" s="32" t="s">
        <v>25</v>
      </c>
      <c r="B14" s="33"/>
      <c r="C14" s="31"/>
      <c r="D14" s="31"/>
      <c r="E14" s="31"/>
      <c r="F14" s="34"/>
      <c r="G14" s="34"/>
      <c r="H14" s="31"/>
      <c r="I14" s="31"/>
      <c r="J14" s="31"/>
      <c r="K14" s="31"/>
      <c r="L14" s="31"/>
      <c r="M14" s="31"/>
      <c r="N14" s="31"/>
      <c r="O14" s="31"/>
      <c r="P14" s="6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15">
      <c r="A15" s="32" t="s">
        <v>26</v>
      </c>
      <c r="B15" s="33"/>
      <c r="C15" s="35"/>
      <c r="D15" s="35"/>
      <c r="E15" s="35"/>
      <c r="F15" s="36"/>
      <c r="G15" s="36"/>
      <c r="H15" s="35"/>
      <c r="I15" s="35"/>
      <c r="J15" s="35"/>
      <c r="K15" s="35"/>
      <c r="L15" s="35"/>
      <c r="M15" s="35"/>
      <c r="N15" s="35"/>
      <c r="O15" s="35"/>
      <c r="P15" s="35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49"/>
      <c r="AM15" s="49"/>
      <c r="AN15" s="49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15">
      <c r="A16" s="32" t="s">
        <v>27</v>
      </c>
      <c r="B16" s="33"/>
      <c r="C16" s="31"/>
      <c r="D16" s="31"/>
      <c r="E16" s="31"/>
      <c r="F16" s="34"/>
      <c r="G16" s="34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7"/>
      <c r="AM16" s="37"/>
      <c r="AN16" s="37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15">
      <c r="A17" s="38" t="s">
        <v>28</v>
      </c>
      <c r="B17" s="39"/>
      <c r="C17" s="40"/>
      <c r="D17" s="40"/>
      <c r="E17" s="40"/>
      <c r="F17" s="41"/>
      <c r="G17" s="41"/>
      <c r="H17" s="2"/>
      <c r="I17" s="2"/>
      <c r="J17" s="2"/>
      <c r="K17" s="2"/>
      <c r="L17" s="2"/>
      <c r="M17" s="2"/>
      <c r="N17" s="2"/>
      <c r="O17" s="2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2.75">
      <c r="A18" s="42"/>
      <c r="B18" s="41"/>
      <c r="C18" s="41"/>
      <c r="D18" s="41"/>
      <c r="E18" s="41"/>
      <c r="F18" s="41"/>
      <c r="G18" s="41"/>
      <c r="H18" s="2"/>
      <c r="I18" s="2"/>
      <c r="J18" s="2"/>
      <c r="K18" s="2"/>
      <c r="L18" s="2"/>
      <c r="M18" s="2"/>
      <c r="N18" s="2"/>
      <c r="O18" s="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37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2.75">
      <c r="A19" s="42"/>
      <c r="B19" s="41"/>
      <c r="C19" s="41"/>
      <c r="D19" s="41"/>
      <c r="E19" s="41"/>
      <c r="F19" s="41"/>
      <c r="G19" s="41"/>
      <c r="H19" s="2"/>
      <c r="I19" s="2"/>
      <c r="J19" s="2"/>
      <c r="K19" s="2"/>
      <c r="L19" s="2"/>
      <c r="M19" s="2"/>
      <c r="N19" s="2"/>
      <c r="O19" s="2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ht="12.75">
      <c r="C20" s="43"/>
    </row>
    <row r="21" spans="1:16" ht="12.7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"/>
    </row>
    <row r="22" spans="1:16" ht="12.75">
      <c r="A22" s="1"/>
      <c r="B22" s="2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5"/>
      <c r="P22" s="1"/>
    </row>
    <row r="23" spans="1:16" ht="12.7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"/>
    </row>
    <row r="24" spans="1:16" ht="12.7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"/>
    </row>
    <row r="25" spans="1:17" ht="12.75">
      <c r="A25" s="46" t="s">
        <v>29</v>
      </c>
      <c r="B25" s="47"/>
      <c r="C25" s="47">
        <v>59.10760373719109</v>
      </c>
      <c r="D25" s="47">
        <v>49.91543114460792</v>
      </c>
      <c r="E25" s="47">
        <v>52.6672529701708</v>
      </c>
      <c r="F25" s="47">
        <v>41.48576788997454</v>
      </c>
      <c r="G25" s="47">
        <v>29.965957917920093</v>
      </c>
      <c r="H25" s="47">
        <v>19.418849846430092</v>
      </c>
      <c r="I25" s="47">
        <v>6.7610660918</v>
      </c>
      <c r="J25" s="47">
        <v>7.400066091800001</v>
      </c>
      <c r="K25" s="47">
        <v>11.241686836788363</v>
      </c>
      <c r="L25" s="47">
        <v>36.492364278152294</v>
      </c>
      <c r="M25" s="47">
        <v>50.518588549805266</v>
      </c>
      <c r="N25" s="47">
        <v>59.54471107548943</v>
      </c>
      <c r="O25" s="47">
        <v>424.51934643012993</v>
      </c>
      <c r="P25" s="46"/>
      <c r="Q25" s="48"/>
    </row>
    <row r="26" spans="1:17" ht="12.75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6"/>
      <c r="Q26" s="48"/>
    </row>
    <row r="27" spans="1:17" ht="12.75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6"/>
      <c r="Q27" s="48"/>
    </row>
    <row r="28" spans="1:17" ht="12.75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6"/>
      <c r="Q28" s="48"/>
    </row>
    <row r="29" spans="1:17" ht="12.75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6"/>
      <c r="Q29" s="48"/>
    </row>
    <row r="30" spans="1:16" ht="12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"/>
    </row>
    <row r="31" spans="1:16" ht="12.7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"/>
    </row>
    <row r="32" spans="1:16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"/>
    </row>
  </sheetData>
  <mergeCells count="9">
    <mergeCell ref="B4:M4"/>
    <mergeCell ref="Q15:S15"/>
    <mergeCell ref="T15:V15"/>
    <mergeCell ref="W15:Y15"/>
    <mergeCell ref="AL15:AN15"/>
    <mergeCell ref="Z15:AB15"/>
    <mergeCell ref="AC15:AE15"/>
    <mergeCell ref="AF15:AH15"/>
    <mergeCell ref="AI15:AK15"/>
  </mergeCells>
  <printOptions/>
  <pageMargins left="0.25" right="0.33" top="0.27" bottom="0.55" header="0.17" footer="0.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Соломкина</cp:lastModifiedBy>
  <cp:lastPrinted>2015-06-05T05:06:58Z</cp:lastPrinted>
  <dcterms:created xsi:type="dcterms:W3CDTF">1996-10-08T23:32:33Z</dcterms:created>
  <dcterms:modified xsi:type="dcterms:W3CDTF">2015-06-05T05:08:16Z</dcterms:modified>
  <cp:category/>
  <cp:version/>
  <cp:contentType/>
  <cp:contentStatus/>
</cp:coreProperties>
</file>